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esoreria 2\Documents\SEVAC\SEvAC 2023\"/>
    </mc:Choice>
  </mc:AlternateContent>
  <bookViews>
    <workbookView xWindow="0" yWindow="0" windowWidth="24000" windowHeight="9330"/>
  </bookViews>
  <sheets>
    <sheet name="D.1.4 Calendario Ing" sheetId="1" r:id="rId1"/>
  </sheets>
  <definedNames>
    <definedName name="_xlnm.Print_Area" localSheetId="0">'D.1.4 Calendario Ing'!$B$5:$O$71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7" i="1" l="1"/>
  <c r="N67" i="1"/>
  <c r="M67" i="1"/>
  <c r="L67" i="1"/>
  <c r="K67" i="1"/>
  <c r="J67" i="1"/>
  <c r="I67" i="1"/>
  <c r="H67" i="1"/>
  <c r="G67" i="1"/>
  <c r="F67" i="1"/>
  <c r="E67" i="1"/>
  <c r="D67" i="1"/>
  <c r="C67" i="1"/>
  <c r="O59" i="1"/>
  <c r="N59" i="1"/>
  <c r="M59" i="1"/>
  <c r="L59" i="1"/>
  <c r="K59" i="1"/>
  <c r="J59" i="1"/>
  <c r="I59" i="1"/>
  <c r="H59" i="1"/>
  <c r="G59" i="1"/>
  <c r="F59" i="1"/>
  <c r="E59" i="1"/>
  <c r="D59" i="1"/>
  <c r="C59" i="1"/>
  <c r="O53" i="1"/>
  <c r="N53" i="1"/>
  <c r="M53" i="1"/>
  <c r="L53" i="1"/>
  <c r="K53" i="1"/>
  <c r="J53" i="1"/>
  <c r="I53" i="1"/>
  <c r="H53" i="1"/>
  <c r="G53" i="1"/>
  <c r="F53" i="1"/>
  <c r="E53" i="1"/>
  <c r="D53" i="1"/>
  <c r="O43" i="1"/>
  <c r="N43" i="1"/>
  <c r="M43" i="1"/>
  <c r="L43" i="1"/>
  <c r="K43" i="1"/>
  <c r="J43" i="1"/>
  <c r="I43" i="1"/>
  <c r="H43" i="1"/>
  <c r="G43" i="1"/>
  <c r="F43" i="1"/>
  <c r="E43" i="1"/>
  <c r="D43" i="1"/>
  <c r="C43" i="1"/>
  <c r="O38" i="1"/>
  <c r="N38" i="1"/>
  <c r="M38" i="1"/>
  <c r="L38" i="1"/>
  <c r="K38" i="1"/>
  <c r="J38" i="1"/>
  <c r="I38" i="1"/>
  <c r="H38" i="1"/>
  <c r="G38" i="1"/>
  <c r="F38" i="1"/>
  <c r="E38" i="1"/>
  <c r="D38" i="1"/>
  <c r="O34" i="1"/>
  <c r="N34" i="1"/>
  <c r="M34" i="1"/>
  <c r="L34" i="1"/>
  <c r="K34" i="1"/>
  <c r="J34" i="1"/>
  <c r="I34" i="1"/>
  <c r="H34" i="1"/>
  <c r="G34" i="1"/>
  <c r="F34" i="1"/>
  <c r="E34" i="1"/>
  <c r="D34" i="1"/>
  <c r="O27" i="1"/>
  <c r="N27" i="1"/>
  <c r="M27" i="1"/>
  <c r="L27" i="1"/>
  <c r="K27" i="1"/>
  <c r="J27" i="1"/>
  <c r="I27" i="1"/>
  <c r="H27" i="1"/>
  <c r="G27" i="1"/>
  <c r="F27" i="1"/>
  <c r="E27" i="1"/>
  <c r="D27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O8" i="1"/>
  <c r="N8" i="1"/>
  <c r="M8" i="1"/>
  <c r="L8" i="1"/>
  <c r="K8" i="1"/>
  <c r="J8" i="1"/>
  <c r="I8" i="1"/>
  <c r="H8" i="1"/>
  <c r="G8" i="1"/>
  <c r="F8" i="1"/>
  <c r="E8" i="1"/>
  <c r="D8" i="1"/>
  <c r="O7" i="1"/>
  <c r="N7" i="1"/>
  <c r="M7" i="1"/>
  <c r="L7" i="1"/>
  <c r="K7" i="1"/>
  <c r="J7" i="1"/>
  <c r="I7" i="1"/>
  <c r="H7" i="1"/>
  <c r="G7" i="1"/>
  <c r="F7" i="1"/>
  <c r="E7" i="1"/>
  <c r="D7" i="1"/>
</calcChain>
</file>

<file path=xl/sharedStrings.xml><?xml version="1.0" encoding="utf-8"?>
<sst xmlns="http://schemas.openxmlformats.org/spreadsheetml/2006/main" count="85" uniqueCount="77">
  <si>
    <t>Municipio de Cihuatlán, Jalisco.                       Calendario de Ingresos del Ejercicio Fiscal 2023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</si>
  <si>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</si>
  <si>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</si>
  <si>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</si>
  <si>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</si>
  <si>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</si>
  <si>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</si>
  <si>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</si>
  <si>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</si>
  <si>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</si>
  <si>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</si>
  <si>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</si>
  <si>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</si>
  <si>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</si>
  <si>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</si>
  <si>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Impuestos</t>
  </si>
  <si>
    <t>Impuestos Sobre los Ingresos</t>
  </si>
  <si>
    <t>Impuestos Sobre el Patrimonio</t>
  </si>
  <si>
    <t>-</t>
  </si>
  <si>
    <t>Impuestos Sobre la Producción, el Consumo y las Transacciones</t>
  </si>
  <si>
    <t>Impuestos al Comercio Exterior</t>
  </si>
  <si>
    <t>Impuestos Sobre Nóminas y Asimilables</t>
  </si>
  <si>
    <t>Impuestos Ecológicos</t>
  </si>
  <si>
    <t>Accesorios de Impuestos</t>
  </si>
  <si>
    <t>Otros Impuestos</t>
  </si>
  <si>
    <t>Impuestos no Comprendidos en la Ley de Ingresos Vigente, Causados en Ejercicios Fiscales Anteriores Pendientes de Liquidación o Pago</t>
  </si>
  <si>
    <t>Cuotas y Aportaciones de Seguridad Social</t>
  </si>
  <si>
    <t>Aportaciones para Fondos de Vivienda</t>
  </si>
  <si>
    <t>Cuotas para la Seguridad Social</t>
  </si>
  <si>
    <t>Cuotas de Ahorro para el Retiro</t>
  </si>
  <si>
    <t>Otras Cuotas y Aportaciones para la Seguridad Social</t>
  </si>
  <si>
    <t>Accesorios de Cuotas y Aportaciones de Seguridad Social</t>
  </si>
  <si>
    <t>Contribuciones de Mejoras</t>
  </si>
  <si>
    <t>Contribuciones de Mejoras por Obras Públicas</t>
  </si>
  <si>
    <t>Contribuciones de Mejoras no Comprendidas en la Ley de Ingresos Vigente, Causadas en Ejercicios Fiscales Anteriores Pendientes de Liquidación o Pago</t>
  </si>
  <si>
    <t>Derechos</t>
  </si>
  <si>
    <t>Derechos por el Uso, Goce, Aprovechamiento o Explotación de Bienes de Dominio Público</t>
  </si>
  <si>
    <t>Derechos a los Hidrocarburos (Derogado)</t>
  </si>
  <si>
    <t>Derechos por Prestación de Servicios</t>
  </si>
  <si>
    <t>Otros Derechos</t>
  </si>
  <si>
    <t>Accesorios de Derechos</t>
  </si>
  <si>
    <t>Derechos no Comprendidos en la Ley de Ingresos Vigente, Causados en Ejercicios Fiscales Anteriores Pendientes de Liquidación o Pago</t>
  </si>
  <si>
    <t>Productos</t>
  </si>
  <si>
    <t>Productos de Capital (Derogado)</t>
  </si>
  <si>
    <t>Productos no Comprendidos en la Ley de Ingresos Vigente, Causados en Ejercicios Fiscales Anteriores Pendientes de Liquidación o Pago</t>
  </si>
  <si>
    <t>Aprovechamientos</t>
  </si>
  <si>
    <t>Aprovechamientos Patrimoniales</t>
  </si>
  <si>
    <t>Accesorios de Aprovechamientos</t>
  </si>
  <si>
    <t>Aprovechamientos no Comprendidos en la Ley de Ingresos Vigente, Causados en Ejercicios Fiscales Anteriores Pendientes de Liquidación o Pago</t>
  </si>
  <si>
    <t>Ingresos por Venta de Bienes, Prestación de Servicios y Otros Ingresos</t>
  </si>
  <si>
    <t>Ingresos por Venta de Bienes y Prestación de Servicios de Instituciones Públicas de Seguridad Social</t>
  </si>
  <si>
    <t>Ingresos por Venta de Bienes y Prestación de Servicios de Empresas Productivas del Estado</t>
  </si>
  <si>
    <t>Ingresos por Venta de Bienes y Prestación de Servicios de Entidades Paraestatales y Fideicomisos No Empresariales y No Financieros</t>
  </si>
  <si>
    <t>Ingresos por Venta de Bienes y Prestación de Servicios de Entidades Paraestatales Empresariales No Financieras con Participación Estatal Mayoritaria</t>
  </si>
  <si>
    <t>Ingresos por Venta de Bienes y Prestación de Servicios de Entidades Paraestatales Empresariales Financieras Monetarias con Participación Estatal Mayoritaria</t>
  </si>
  <si>
    <t>Ingresos por Venta de Bienes y Prestación de Servicios de Entidades Paraestatales Empresariales Financieras No Monetarias con Participación Estatal Mayoritaria</t>
  </si>
  <si>
    <t>Ingresos por Venta de Bienes y Prestación de Servicios de Fideicomisos Financieros Públicos con Participación Estatal Mayoritaria</t>
  </si>
  <si>
    <t>Ingresos por Venta de Bienes y Prestación de Servicios de los Poderes Legislativo y Judicial, y de los Órganos Autónomos</t>
  </si>
  <si>
    <t>Otros Ingresos</t>
  </si>
  <si>
    <t>Participaciones, Aportaciones, Convenios, Incentivos Derivados de la Colaboración Fiscal y Fondos Distintos de Aportaciones</t>
  </si>
  <si>
    <t>Participaciones</t>
  </si>
  <si>
    <t xml:space="preserve">Aportaciones </t>
  </si>
  <si>
    <t>Convenios</t>
  </si>
  <si>
    <t>Incentivos Derivados de la Colaboración Fiscal</t>
  </si>
  <si>
    <t>Fondos Distintos de Aportaciones</t>
  </si>
  <si>
    <t>Transferencias, Asignaciones, Subsidios y Subvenciones, y Pensiones y Jubilaciones</t>
  </si>
  <si>
    <t>Transferencias y Asignaciones</t>
  </si>
  <si>
    <t>Transferencias al Resto del Sector Público (Derogado)</t>
  </si>
  <si>
    <t>Subsidios y Subvenciones</t>
  </si>
  <si>
    <t>Ayudas Sociales (Derogado)</t>
  </si>
  <si>
    <t>Pensiones y Jubilaciones</t>
  </si>
  <si>
    <t>Transferencias a Fideicomisos, Mandatos y Análogos (Derogado)</t>
  </si>
  <si>
    <t>Transferencias del Fondo Mexicano del Petróleo para la Estabilización y el Desarrollo</t>
  </si>
  <si>
    <t>Ingresos Derivados de Financiamientos</t>
  </si>
  <si>
    <t>Endeudamiento Interno</t>
  </si>
  <si>
    <t>Endeudamiento Externo</t>
  </si>
  <si>
    <t>Financiamiento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</si>
</sst>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9"/>
      <color theme="1"/>
      <name val="Arial"/>
      <family val="2"/>
    </font>
    <font>
      <b/>
      <sz val="9"/>
      <color rgb="FFC00000"/>
      <name val="Arial"/>
      <family val="2"/>
    </font>
    <font>
      <b/>
      <sz val="9"/>
      <color rgb="FF000000"/>
      <name val="Arial"/>
      <family val="2"/>
    </font>
    <font>
      <b/>
      <i/>
      <sz val="9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" fontId="4" fillId="2" borderId="6" xfId="0" applyNumberFormat="1" applyFont="1" applyFill="1" applyBorder="1" applyAlignment="1">
      <alignment horizontal="right" vertical="center" wrapText="1"/>
    </xf>
    <xf numFmtId="4" fontId="4" fillId="2" borderId="7" xfId="0" applyNumberFormat="1" applyFont="1" applyFill="1" applyBorder="1" applyAlignment="1">
      <alignment horizontal="right" vertical="center" wrapText="1"/>
    </xf>
    <xf numFmtId="0" fontId="6" fillId="3" borderId="8" xfId="0" applyFont="1" applyFill="1" applyBorder="1" applyAlignment="1">
      <alignment horizontal="justify" vertical="center" wrapText="1"/>
    </xf>
    <xf numFmtId="4" fontId="6" fillId="3" borderId="9" xfId="0" applyNumberFormat="1" applyFont="1" applyFill="1" applyBorder="1" applyAlignment="1">
      <alignment horizontal="right" vertical="center" wrapText="1"/>
    </xf>
    <xf numFmtId="4" fontId="6" fillId="3" borderId="10" xfId="0" applyNumberFormat="1" applyFont="1" applyFill="1" applyBorder="1" applyAlignment="1">
      <alignment horizontal="right" vertical="center" wrapText="1"/>
    </xf>
    <xf numFmtId="0" fontId="7" fillId="0" borderId="8" xfId="0" applyFont="1" applyBorder="1" applyAlignment="1">
      <alignment horizontal="left" vertical="center" wrapText="1" indent="3"/>
    </xf>
    <xf numFmtId="4" fontId="7" fillId="0" borderId="9" xfId="0" applyNumberFormat="1" applyFont="1" applyBorder="1" applyAlignment="1">
      <alignment horizontal="right" vertical="center" wrapText="1"/>
    </xf>
    <xf numFmtId="4" fontId="7" fillId="0" borderId="10" xfId="0" applyNumberFormat="1" applyFont="1" applyBorder="1" applyAlignment="1">
      <alignment horizontal="right" vertical="center" wrapText="1"/>
    </xf>
    <xf numFmtId="4" fontId="8" fillId="3" borderId="9" xfId="0" applyNumberFormat="1" applyFont="1" applyFill="1" applyBorder="1" applyAlignment="1">
      <alignment horizontal="right" vertical="center" wrapText="1"/>
    </xf>
    <xf numFmtId="4" fontId="8" fillId="3" borderId="10" xfId="0" applyNumberFormat="1" applyFont="1" applyFill="1" applyBorder="1" applyAlignment="1">
      <alignment horizontal="right" vertical="center" wrapText="1"/>
    </xf>
    <xf numFmtId="0" fontId="7" fillId="0" borderId="8" xfId="0" applyFont="1" applyBorder="1" applyAlignment="1">
      <alignment horizontal="left" vertical="center" wrapText="1" indent="2"/>
    </xf>
    <xf numFmtId="0" fontId="7" fillId="0" borderId="11" xfId="0" applyFont="1" applyBorder="1" applyAlignment="1">
      <alignment horizontal="left" vertical="center" wrapText="1" indent="3"/>
    </xf>
    <xf numFmtId="4" fontId="7" fillId="0" borderId="12" xfId="0" applyNumberFormat="1" applyFont="1" applyBorder="1" applyAlignment="1">
      <alignment horizontal="right" vertical="center" wrapText="1"/>
    </xf>
    <xf numFmtId="4" fontId="7" fillId="0" borderId="13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923924</xdr:colOff>
      <xdr:row>4</xdr:row>
      <xdr:rowOff>114299</xdr:rowOff>
    </xdr:from>
    <xdr:to>
      <xdr:col>1</xdr:col>
      <xdr:colOff>2028825</xdr:colOff>
      <xdr:row>4</xdr:row>
      <xdr:rowOff>1238250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5924" y="1276349"/>
          <a:ext cx="1104901" cy="11239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2:O70"/>
  <sheetViews>
    <sheetView showGridLines="0" tabSelected="1" workbookViewId="0">
      <selection activeCell="A12" sqref="A12"/>
    </sheetView>
  </sheetViews>
  <sheetFormatPr baseColWidth="10" defaultRowHeight="15" x14ac:dyDescent="0.25"/>
  <cols>
    <col min="1" max="1" width="3.28515625" customWidth="1"/>
    <col min="2" max="2" width="71.28515625" customWidth="1"/>
    <col min="3" max="3" width="13.85546875" bestFit="1" customWidth="1"/>
  </cols>
  <sheetData>
    <row r="2" spans="2:15" ht="1.5" customHeight="1" thickBot="1" x14ac:dyDescent="0.3"/>
    <row r="3" spans="2:15" ht="15.75" hidden="1" thickBot="1" x14ac:dyDescent="0.3"/>
    <row r="4" spans="2:15" ht="15.75" hidden="1" thickBot="1" x14ac:dyDescent="0.3"/>
    <row r="5" spans="2:15" ht="103.5" customHeight="1" thickBot="1" x14ac:dyDescent="0.3">
      <c r="B5" s="1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3"/>
    </row>
    <row r="6" spans="2:15" ht="15.75" thickBot="1" x14ac:dyDescent="0.3">
      <c r="B6" s="4"/>
      <c r="C6" s="5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  <c r="M6" s="6" t="s">
        <v>11</v>
      </c>
      <c r="N6" s="6" t="s">
        <v>12</v>
      </c>
      <c r="O6" s="6" t="s">
        <v>13</v>
      </c>
    </row>
    <row r="7" spans="2:15" x14ac:dyDescent="0.25">
      <c r="B7" s="7" t="s">
        <v>14</v>
      </c>
      <c r="C7" s="8">
        <v>0</v>
      </c>
      <c r="D7" s="8">
        <f t="shared" ref="D7:O7" si="0">+D8+D18+D24+D27+D34+D38+D43+D53+D59+D67</f>
        <v>0</v>
      </c>
      <c r="E7" s="8">
        <f t="shared" si="0"/>
        <v>0</v>
      </c>
      <c r="F7" s="8">
        <f t="shared" si="0"/>
        <v>0</v>
      </c>
      <c r="G7" s="8">
        <f t="shared" si="0"/>
        <v>0</v>
      </c>
      <c r="H7" s="8">
        <f t="shared" si="0"/>
        <v>0</v>
      </c>
      <c r="I7" s="8">
        <f t="shared" si="0"/>
        <v>0</v>
      </c>
      <c r="J7" s="8">
        <f t="shared" si="0"/>
        <v>0</v>
      </c>
      <c r="K7" s="8">
        <f t="shared" si="0"/>
        <v>0</v>
      </c>
      <c r="L7" s="8">
        <f t="shared" si="0"/>
        <v>0</v>
      </c>
      <c r="M7" s="8">
        <f t="shared" si="0"/>
        <v>0</v>
      </c>
      <c r="N7" s="8">
        <f t="shared" si="0"/>
        <v>0</v>
      </c>
      <c r="O7" s="9">
        <f t="shared" si="0"/>
        <v>0</v>
      </c>
    </row>
    <row r="8" spans="2:15" x14ac:dyDescent="0.25">
      <c r="B8" s="10" t="s">
        <v>15</v>
      </c>
      <c r="C8" s="11">
        <v>19021500</v>
      </c>
      <c r="D8" s="11">
        <f t="shared" ref="D8:O8" si="1">SUM(D9:D17)</f>
        <v>0</v>
      </c>
      <c r="E8" s="11">
        <f t="shared" si="1"/>
        <v>0</v>
      </c>
      <c r="F8" s="11">
        <f t="shared" si="1"/>
        <v>0</v>
      </c>
      <c r="G8" s="11">
        <f t="shared" si="1"/>
        <v>0</v>
      </c>
      <c r="H8" s="11">
        <f t="shared" si="1"/>
        <v>0</v>
      </c>
      <c r="I8" s="11">
        <f t="shared" si="1"/>
        <v>0</v>
      </c>
      <c r="J8" s="11">
        <f t="shared" si="1"/>
        <v>0</v>
      </c>
      <c r="K8" s="11">
        <f t="shared" si="1"/>
        <v>0</v>
      </c>
      <c r="L8" s="11">
        <f t="shared" si="1"/>
        <v>0</v>
      </c>
      <c r="M8" s="11">
        <f t="shared" si="1"/>
        <v>0</v>
      </c>
      <c r="N8" s="11">
        <f t="shared" si="1"/>
        <v>0</v>
      </c>
      <c r="O8" s="12">
        <f t="shared" si="1"/>
        <v>0</v>
      </c>
    </row>
    <row r="9" spans="2:15" x14ac:dyDescent="0.25">
      <c r="B9" s="13" t="s">
        <v>16</v>
      </c>
      <c r="C9" s="14">
        <v>5000</v>
      </c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5"/>
    </row>
    <row r="10" spans="2:15" x14ac:dyDescent="0.25">
      <c r="B10" s="13" t="s">
        <v>17</v>
      </c>
      <c r="C10" s="14" t="s">
        <v>18</v>
      </c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5"/>
    </row>
    <row r="11" spans="2:15" x14ac:dyDescent="0.25">
      <c r="B11" s="13" t="s">
        <v>19</v>
      </c>
      <c r="C11" s="14" t="s">
        <v>18</v>
      </c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</row>
    <row r="12" spans="2:15" x14ac:dyDescent="0.25">
      <c r="B12" s="13" t="s">
        <v>20</v>
      </c>
      <c r="C12" s="14" t="s">
        <v>18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5"/>
    </row>
    <row r="13" spans="2:15" x14ac:dyDescent="0.25">
      <c r="B13" s="13" t="s">
        <v>21</v>
      </c>
      <c r="C13" s="14" t="s">
        <v>18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5"/>
    </row>
    <row r="14" spans="2:15" x14ac:dyDescent="0.25">
      <c r="B14" s="13" t="s">
        <v>22</v>
      </c>
      <c r="C14" s="14" t="s">
        <v>18</v>
      </c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5"/>
    </row>
    <row r="15" spans="2:15" x14ac:dyDescent="0.25">
      <c r="B15" s="13" t="s">
        <v>23</v>
      </c>
      <c r="C15" s="14">
        <v>75000</v>
      </c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5"/>
    </row>
    <row r="16" spans="2:15" x14ac:dyDescent="0.25">
      <c r="B16" s="13" t="s">
        <v>24</v>
      </c>
      <c r="C16" s="14" t="s">
        <v>18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5"/>
    </row>
    <row r="17" spans="2:15" ht="24" x14ac:dyDescent="0.25">
      <c r="B17" s="13" t="s">
        <v>25</v>
      </c>
      <c r="C17" s="14" t="s">
        <v>18</v>
      </c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5"/>
    </row>
    <row r="18" spans="2:15" x14ac:dyDescent="0.25">
      <c r="B18" s="10" t="s">
        <v>26</v>
      </c>
      <c r="C18" s="16">
        <f>SUM(C19:C23)</f>
        <v>0</v>
      </c>
      <c r="D18" s="16">
        <f t="shared" ref="D18:O18" si="2">SUM(D19:D23)</f>
        <v>0</v>
      </c>
      <c r="E18" s="16">
        <f t="shared" si="2"/>
        <v>0</v>
      </c>
      <c r="F18" s="16">
        <f t="shared" si="2"/>
        <v>0</v>
      </c>
      <c r="G18" s="16">
        <f t="shared" si="2"/>
        <v>0</v>
      </c>
      <c r="H18" s="16">
        <f t="shared" si="2"/>
        <v>0</v>
      </c>
      <c r="I18" s="16">
        <f t="shared" si="2"/>
        <v>0</v>
      </c>
      <c r="J18" s="16">
        <f t="shared" si="2"/>
        <v>0</v>
      </c>
      <c r="K18" s="16">
        <f t="shared" si="2"/>
        <v>0</v>
      </c>
      <c r="L18" s="16">
        <f t="shared" si="2"/>
        <v>0</v>
      </c>
      <c r="M18" s="16">
        <f t="shared" si="2"/>
        <v>0</v>
      </c>
      <c r="N18" s="16">
        <f t="shared" si="2"/>
        <v>0</v>
      </c>
      <c r="O18" s="17">
        <f t="shared" si="2"/>
        <v>0</v>
      </c>
    </row>
    <row r="19" spans="2:15" x14ac:dyDescent="0.25">
      <c r="B19" s="13" t="s">
        <v>27</v>
      </c>
      <c r="C19" s="14">
        <v>0</v>
      </c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5"/>
    </row>
    <row r="20" spans="2:15" x14ac:dyDescent="0.25">
      <c r="B20" s="13" t="s">
        <v>28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5"/>
    </row>
    <row r="21" spans="2:15" x14ac:dyDescent="0.25">
      <c r="B21" s="13" t="s">
        <v>29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5"/>
    </row>
    <row r="22" spans="2:15" x14ac:dyDescent="0.25">
      <c r="B22" s="13" t="s">
        <v>30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5"/>
    </row>
    <row r="23" spans="2:15" x14ac:dyDescent="0.25">
      <c r="B23" s="13" t="s">
        <v>31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5"/>
    </row>
    <row r="24" spans="2:15" x14ac:dyDescent="0.25">
      <c r="B24" s="10" t="s">
        <v>32</v>
      </c>
      <c r="C24" s="11">
        <f>SUM(C25:C26)</f>
        <v>0</v>
      </c>
      <c r="D24" s="11">
        <f t="shared" ref="D24:O24" si="3">SUM(D25:D26)</f>
        <v>0</v>
      </c>
      <c r="E24" s="11">
        <f t="shared" si="3"/>
        <v>0</v>
      </c>
      <c r="F24" s="11">
        <f t="shared" si="3"/>
        <v>0</v>
      </c>
      <c r="G24" s="11">
        <f t="shared" si="3"/>
        <v>0</v>
      </c>
      <c r="H24" s="11">
        <f t="shared" si="3"/>
        <v>0</v>
      </c>
      <c r="I24" s="11">
        <f t="shared" si="3"/>
        <v>0</v>
      </c>
      <c r="J24" s="11">
        <f t="shared" si="3"/>
        <v>0</v>
      </c>
      <c r="K24" s="11">
        <f t="shared" si="3"/>
        <v>0</v>
      </c>
      <c r="L24" s="11">
        <f t="shared" si="3"/>
        <v>0</v>
      </c>
      <c r="M24" s="11">
        <f t="shared" si="3"/>
        <v>0</v>
      </c>
      <c r="N24" s="11">
        <f t="shared" si="3"/>
        <v>0</v>
      </c>
      <c r="O24" s="12">
        <f t="shared" si="3"/>
        <v>0</v>
      </c>
    </row>
    <row r="25" spans="2:15" x14ac:dyDescent="0.25">
      <c r="B25" s="13" t="s">
        <v>33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5"/>
    </row>
    <row r="26" spans="2:15" ht="24" x14ac:dyDescent="0.25">
      <c r="B26" s="13" t="s">
        <v>34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5"/>
    </row>
    <row r="27" spans="2:15" x14ac:dyDescent="0.25">
      <c r="B27" s="10" t="s">
        <v>35</v>
      </c>
      <c r="C27" s="11">
        <v>24166813</v>
      </c>
      <c r="D27" s="11">
        <f t="shared" ref="D27:O27" si="4">SUM(D28:D33)</f>
        <v>0</v>
      </c>
      <c r="E27" s="11">
        <f t="shared" si="4"/>
        <v>0</v>
      </c>
      <c r="F27" s="11">
        <f t="shared" si="4"/>
        <v>0</v>
      </c>
      <c r="G27" s="11">
        <f t="shared" si="4"/>
        <v>0</v>
      </c>
      <c r="H27" s="11">
        <f t="shared" si="4"/>
        <v>0</v>
      </c>
      <c r="I27" s="11">
        <f t="shared" si="4"/>
        <v>0</v>
      </c>
      <c r="J27" s="11">
        <f t="shared" si="4"/>
        <v>0</v>
      </c>
      <c r="K27" s="11">
        <f t="shared" si="4"/>
        <v>0</v>
      </c>
      <c r="L27" s="11">
        <f t="shared" si="4"/>
        <v>0</v>
      </c>
      <c r="M27" s="11">
        <f t="shared" si="4"/>
        <v>0</v>
      </c>
      <c r="N27" s="11">
        <f t="shared" si="4"/>
        <v>0</v>
      </c>
      <c r="O27" s="12">
        <f t="shared" si="4"/>
        <v>0</v>
      </c>
    </row>
    <row r="28" spans="2:15" ht="24" x14ac:dyDescent="0.25">
      <c r="B28" s="18" t="s">
        <v>36</v>
      </c>
      <c r="C28" s="14">
        <v>1704125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5"/>
    </row>
    <row r="29" spans="2:15" x14ac:dyDescent="0.25">
      <c r="B29" s="18" t="s">
        <v>37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5"/>
    </row>
    <row r="30" spans="2:15" x14ac:dyDescent="0.25">
      <c r="B30" s="18" t="s">
        <v>38</v>
      </c>
      <c r="C30" s="14">
        <v>20614974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5"/>
    </row>
    <row r="31" spans="2:15" x14ac:dyDescent="0.25">
      <c r="B31" s="18" t="s">
        <v>39</v>
      </c>
      <c r="C31" s="14">
        <v>1692624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5"/>
    </row>
    <row r="32" spans="2:15" x14ac:dyDescent="0.25">
      <c r="B32" s="18" t="s">
        <v>40</v>
      </c>
      <c r="C32" s="14">
        <v>155090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5"/>
    </row>
    <row r="33" spans="2:15" ht="24" x14ac:dyDescent="0.25">
      <c r="B33" s="18" t="s">
        <v>41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5"/>
    </row>
    <row r="34" spans="2:15" x14ac:dyDescent="0.25">
      <c r="B34" s="10" t="s">
        <v>42</v>
      </c>
      <c r="C34" s="11">
        <v>510295</v>
      </c>
      <c r="D34" s="11">
        <f t="shared" ref="D34:O34" si="5">SUM(D35:D37)</f>
        <v>0</v>
      </c>
      <c r="E34" s="11">
        <f t="shared" si="5"/>
        <v>0</v>
      </c>
      <c r="F34" s="11">
        <f t="shared" si="5"/>
        <v>0</v>
      </c>
      <c r="G34" s="11">
        <f t="shared" si="5"/>
        <v>0</v>
      </c>
      <c r="H34" s="11">
        <f t="shared" si="5"/>
        <v>0</v>
      </c>
      <c r="I34" s="11">
        <f t="shared" si="5"/>
        <v>0</v>
      </c>
      <c r="J34" s="11">
        <f t="shared" si="5"/>
        <v>0</v>
      </c>
      <c r="K34" s="11">
        <f t="shared" si="5"/>
        <v>0</v>
      </c>
      <c r="L34" s="11">
        <f t="shared" si="5"/>
        <v>0</v>
      </c>
      <c r="M34" s="11">
        <f t="shared" si="5"/>
        <v>0</v>
      </c>
      <c r="N34" s="11">
        <f t="shared" si="5"/>
        <v>0</v>
      </c>
      <c r="O34" s="12">
        <f t="shared" si="5"/>
        <v>0</v>
      </c>
    </row>
    <row r="35" spans="2:15" x14ac:dyDescent="0.25">
      <c r="B35" s="13" t="s">
        <v>42</v>
      </c>
      <c r="C35" s="14">
        <v>510295</v>
      </c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5"/>
    </row>
    <row r="36" spans="2:15" x14ac:dyDescent="0.25">
      <c r="B36" s="13" t="s">
        <v>43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5"/>
    </row>
    <row r="37" spans="2:15" ht="24" x14ac:dyDescent="0.25">
      <c r="B37" s="13" t="s">
        <v>44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5"/>
    </row>
    <row r="38" spans="2:15" x14ac:dyDescent="0.25">
      <c r="B38" s="10" t="s">
        <v>45</v>
      </c>
      <c r="C38" s="11">
        <v>10155000</v>
      </c>
      <c r="D38" s="11">
        <f t="shared" ref="D38:O38" si="6">SUM(D39:D42)</f>
        <v>0</v>
      </c>
      <c r="E38" s="11">
        <f t="shared" si="6"/>
        <v>0</v>
      </c>
      <c r="F38" s="11">
        <f t="shared" si="6"/>
        <v>0</v>
      </c>
      <c r="G38" s="11">
        <f t="shared" si="6"/>
        <v>0</v>
      </c>
      <c r="H38" s="11">
        <f t="shared" si="6"/>
        <v>0</v>
      </c>
      <c r="I38" s="11">
        <f t="shared" si="6"/>
        <v>0</v>
      </c>
      <c r="J38" s="11">
        <f t="shared" si="6"/>
        <v>0</v>
      </c>
      <c r="K38" s="11">
        <f t="shared" si="6"/>
        <v>0</v>
      </c>
      <c r="L38" s="11">
        <f t="shared" si="6"/>
        <v>0</v>
      </c>
      <c r="M38" s="11">
        <f t="shared" si="6"/>
        <v>0</v>
      </c>
      <c r="N38" s="11">
        <f t="shared" si="6"/>
        <v>0</v>
      </c>
      <c r="O38" s="12">
        <f t="shared" si="6"/>
        <v>0</v>
      </c>
    </row>
    <row r="39" spans="2:15" x14ac:dyDescent="0.25">
      <c r="B39" s="13" t="s">
        <v>45</v>
      </c>
      <c r="C39" s="14">
        <v>10000000</v>
      </c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5"/>
    </row>
    <row r="40" spans="2:15" x14ac:dyDescent="0.25">
      <c r="B40" s="13" t="s">
        <v>46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5"/>
    </row>
    <row r="41" spans="2:15" x14ac:dyDescent="0.25">
      <c r="B41" s="13" t="s">
        <v>47</v>
      </c>
      <c r="C41" s="14">
        <v>155000</v>
      </c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5"/>
    </row>
    <row r="42" spans="2:15" ht="24" x14ac:dyDescent="0.25">
      <c r="B42" s="13" t="s">
        <v>48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5"/>
    </row>
    <row r="43" spans="2:15" x14ac:dyDescent="0.25">
      <c r="B43" s="10" t="s">
        <v>49</v>
      </c>
      <c r="C43" s="11">
        <f>SUM(C44:C52)</f>
        <v>0</v>
      </c>
      <c r="D43" s="11">
        <f t="shared" ref="D43:O43" si="7">SUM(D44:D52)</f>
        <v>0</v>
      </c>
      <c r="E43" s="11">
        <f t="shared" si="7"/>
        <v>0</v>
      </c>
      <c r="F43" s="11">
        <f t="shared" si="7"/>
        <v>0</v>
      </c>
      <c r="G43" s="11">
        <f t="shared" si="7"/>
        <v>0</v>
      </c>
      <c r="H43" s="11">
        <f t="shared" si="7"/>
        <v>0</v>
      </c>
      <c r="I43" s="11">
        <f t="shared" si="7"/>
        <v>0</v>
      </c>
      <c r="J43" s="11">
        <f t="shared" si="7"/>
        <v>0</v>
      </c>
      <c r="K43" s="11">
        <f t="shared" si="7"/>
        <v>0</v>
      </c>
      <c r="L43" s="11">
        <f t="shared" si="7"/>
        <v>0</v>
      </c>
      <c r="M43" s="11">
        <f t="shared" si="7"/>
        <v>0</v>
      </c>
      <c r="N43" s="11">
        <f t="shared" si="7"/>
        <v>0</v>
      </c>
      <c r="O43" s="12">
        <f t="shared" si="7"/>
        <v>0</v>
      </c>
    </row>
    <row r="44" spans="2:15" ht="24" x14ac:dyDescent="0.25">
      <c r="B44" s="13" t="s">
        <v>50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5"/>
    </row>
    <row r="45" spans="2:15" ht="24" x14ac:dyDescent="0.25">
      <c r="B45" s="13" t="s">
        <v>51</v>
      </c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5"/>
    </row>
    <row r="46" spans="2:15" ht="24" x14ac:dyDescent="0.25">
      <c r="B46" s="13" t="s">
        <v>52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5"/>
    </row>
    <row r="47" spans="2:15" ht="24" x14ac:dyDescent="0.25">
      <c r="B47" s="13" t="s">
        <v>53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2:15" ht="36" x14ac:dyDescent="0.25">
      <c r="B48" s="13" t="s">
        <v>54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2:15" ht="36" x14ac:dyDescent="0.25">
      <c r="B49" s="13" t="s">
        <v>55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5"/>
    </row>
    <row r="50" spans="2:15" ht="24" x14ac:dyDescent="0.25">
      <c r="B50" s="13" t="s">
        <v>56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5"/>
    </row>
    <row r="51" spans="2:15" ht="24" x14ac:dyDescent="0.25">
      <c r="B51" s="13" t="s">
        <v>57</v>
      </c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5"/>
    </row>
    <row r="52" spans="2:15" x14ac:dyDescent="0.25">
      <c r="B52" s="13" t="s">
        <v>58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5"/>
    </row>
    <row r="53" spans="2:15" ht="24" x14ac:dyDescent="0.25">
      <c r="B53" s="10" t="s">
        <v>59</v>
      </c>
      <c r="C53" s="11">
        <v>131989818</v>
      </c>
      <c r="D53" s="11">
        <f t="shared" ref="D53:O53" si="8">SUM(D54:D58)</f>
        <v>0</v>
      </c>
      <c r="E53" s="11">
        <f t="shared" si="8"/>
        <v>0</v>
      </c>
      <c r="F53" s="11">
        <f t="shared" si="8"/>
        <v>0</v>
      </c>
      <c r="G53" s="11">
        <f t="shared" si="8"/>
        <v>0</v>
      </c>
      <c r="H53" s="11">
        <f t="shared" si="8"/>
        <v>0</v>
      </c>
      <c r="I53" s="11">
        <f t="shared" si="8"/>
        <v>0</v>
      </c>
      <c r="J53" s="11">
        <f t="shared" si="8"/>
        <v>0</v>
      </c>
      <c r="K53" s="11">
        <f t="shared" si="8"/>
        <v>0</v>
      </c>
      <c r="L53" s="11">
        <f t="shared" si="8"/>
        <v>0</v>
      </c>
      <c r="M53" s="11">
        <f t="shared" si="8"/>
        <v>0</v>
      </c>
      <c r="N53" s="11">
        <f t="shared" si="8"/>
        <v>0</v>
      </c>
      <c r="O53" s="12">
        <f t="shared" si="8"/>
        <v>0</v>
      </c>
    </row>
    <row r="54" spans="2:15" x14ac:dyDescent="0.25">
      <c r="B54" s="13" t="s">
        <v>60</v>
      </c>
      <c r="C54" s="14">
        <v>84919669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2:15" x14ac:dyDescent="0.25">
      <c r="B55" s="13" t="s">
        <v>61</v>
      </c>
      <c r="C55" s="14">
        <v>45386700</v>
      </c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5"/>
    </row>
    <row r="56" spans="2:15" x14ac:dyDescent="0.25">
      <c r="B56" s="13" t="s">
        <v>62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5"/>
    </row>
    <row r="57" spans="2:15" x14ac:dyDescent="0.25">
      <c r="B57" s="13" t="s">
        <v>63</v>
      </c>
      <c r="C57" s="14">
        <v>1683448</v>
      </c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5"/>
    </row>
    <row r="58" spans="2:15" x14ac:dyDescent="0.25">
      <c r="B58" s="13" t="s">
        <v>64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5"/>
    </row>
    <row r="59" spans="2:15" ht="24" x14ac:dyDescent="0.25">
      <c r="B59" s="10" t="s">
        <v>65</v>
      </c>
      <c r="C59" s="11">
        <f>SUM(C60:C66)</f>
        <v>0</v>
      </c>
      <c r="D59" s="11">
        <f t="shared" ref="D59:O59" si="9">SUM(D60:D66)</f>
        <v>0</v>
      </c>
      <c r="E59" s="11">
        <f t="shared" si="9"/>
        <v>0</v>
      </c>
      <c r="F59" s="11">
        <f t="shared" si="9"/>
        <v>0</v>
      </c>
      <c r="G59" s="11">
        <f t="shared" si="9"/>
        <v>0</v>
      </c>
      <c r="H59" s="11">
        <f t="shared" si="9"/>
        <v>0</v>
      </c>
      <c r="I59" s="11">
        <f t="shared" si="9"/>
        <v>0</v>
      </c>
      <c r="J59" s="11">
        <f t="shared" si="9"/>
        <v>0</v>
      </c>
      <c r="K59" s="11">
        <f t="shared" si="9"/>
        <v>0</v>
      </c>
      <c r="L59" s="11">
        <f t="shared" si="9"/>
        <v>0</v>
      </c>
      <c r="M59" s="11">
        <f t="shared" si="9"/>
        <v>0</v>
      </c>
      <c r="N59" s="11">
        <f t="shared" si="9"/>
        <v>0</v>
      </c>
      <c r="O59" s="12">
        <f t="shared" si="9"/>
        <v>0</v>
      </c>
    </row>
    <row r="60" spans="2:15" x14ac:dyDescent="0.25">
      <c r="B60" s="13" t="s">
        <v>66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</row>
    <row r="61" spans="2:15" x14ac:dyDescent="0.25">
      <c r="B61" s="13" t="s">
        <v>67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5"/>
    </row>
    <row r="62" spans="2:15" x14ac:dyDescent="0.25">
      <c r="B62" s="13" t="s">
        <v>68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5"/>
    </row>
    <row r="63" spans="2:15" x14ac:dyDescent="0.25">
      <c r="B63" s="13" t="s">
        <v>69</v>
      </c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5"/>
    </row>
    <row r="64" spans="2:15" x14ac:dyDescent="0.25">
      <c r="B64" s="13" t="s">
        <v>70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5"/>
    </row>
    <row r="65" spans="2:15" x14ac:dyDescent="0.25">
      <c r="B65" s="13" t="s">
        <v>71</v>
      </c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5"/>
    </row>
    <row r="66" spans="2:15" ht="24" x14ac:dyDescent="0.25">
      <c r="B66" s="13" t="s">
        <v>72</v>
      </c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5"/>
    </row>
    <row r="67" spans="2:15" x14ac:dyDescent="0.25">
      <c r="B67" s="10" t="s">
        <v>73</v>
      </c>
      <c r="C67" s="11">
        <f>SUM(C68:C70)</f>
        <v>0</v>
      </c>
      <c r="D67" s="11">
        <f t="shared" ref="D67:O67" si="10">SUM(D68:D70)</f>
        <v>0</v>
      </c>
      <c r="E67" s="11">
        <f t="shared" si="10"/>
        <v>0</v>
      </c>
      <c r="F67" s="11">
        <f t="shared" si="10"/>
        <v>0</v>
      </c>
      <c r="G67" s="11">
        <f t="shared" si="10"/>
        <v>0</v>
      </c>
      <c r="H67" s="11">
        <f t="shared" si="10"/>
        <v>0</v>
      </c>
      <c r="I67" s="11">
        <f t="shared" si="10"/>
        <v>0</v>
      </c>
      <c r="J67" s="11">
        <f t="shared" si="10"/>
        <v>0</v>
      </c>
      <c r="K67" s="11">
        <f t="shared" si="10"/>
        <v>0</v>
      </c>
      <c r="L67" s="11">
        <f t="shared" si="10"/>
        <v>0</v>
      </c>
      <c r="M67" s="11">
        <f t="shared" si="10"/>
        <v>0</v>
      </c>
      <c r="N67" s="11">
        <f t="shared" si="10"/>
        <v>0</v>
      </c>
      <c r="O67" s="12">
        <f t="shared" si="10"/>
        <v>0</v>
      </c>
    </row>
    <row r="68" spans="2:15" x14ac:dyDescent="0.25">
      <c r="B68" s="13" t="s">
        <v>74</v>
      </c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5"/>
    </row>
    <row r="69" spans="2:15" x14ac:dyDescent="0.25">
      <c r="B69" s="13" t="s">
        <v>75</v>
      </c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5"/>
    </row>
    <row r="70" spans="2:15" ht="15.75" thickBot="1" x14ac:dyDescent="0.3">
      <c r="B70" s="19" t="s">
        <v>76</v>
      </c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1"/>
    </row>
  </sheetData>
  <mergeCells count="1">
    <mergeCell ref="B5:O5"/>
  </mergeCells>
  <pageMargins left="0.39370078740157483" right="0.19685039370078741" top="0.74803149606299213" bottom="0.74803149606299213" header="0.31496062992125984" footer="0.31496062992125984"/>
  <pageSetup scale="87" fitToWidth="2" fitToHeight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D.1.4 Calendario Ing</vt:lpstr>
      <vt:lpstr>'D.1.4 Calendario Ing'!Área_de_impresión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2023-05-29T21:06:12Z</dcterms:created>
  <dcterms:modified xsi:type="dcterms:W3CDTF">2023-05-29T21:07:16Z</dcterms:modified>
</cp:coreProperties>
</file>